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21840" windowHeight="948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2" localSheetId="0">Лист1!#REF!</definedName>
    <definedName name="_ftnref1" localSheetId="0">Лист1!$D$7</definedName>
    <definedName name="_ftnref2" localSheetId="0">Лист1!$E$7</definedName>
    <definedName name="_ftnref3" localSheetId="0">Лист1!$J$7</definedName>
  </definedNames>
  <calcPr calcId="145621"/>
</workbook>
</file>

<file path=xl/calcChain.xml><?xml version="1.0" encoding="utf-8"?>
<calcChain xmlns="http://schemas.openxmlformats.org/spreadsheetml/2006/main">
  <c r="K10" i="1" l="1"/>
  <c r="K11" i="1"/>
  <c r="K15" i="1" l="1"/>
  <c r="L15" i="1" l="1"/>
  <c r="M15" i="1"/>
  <c r="L16" i="1" l="1"/>
</calcChain>
</file>

<file path=xl/sharedStrings.xml><?xml version="1.0" encoding="utf-8"?>
<sst xmlns="http://schemas.openxmlformats.org/spreadsheetml/2006/main" count="43" uniqueCount="31">
  <si>
    <t>Наименование Субсидии</t>
  </si>
  <si>
    <t>Код по бюджетной классификации Российской Федерации (по расходам местного бюджета на предоставление Субсидии)</t>
  </si>
  <si>
    <t>Сумма, в том числе по финансовым годам (руб.):</t>
  </si>
  <si>
    <t>код главы</t>
  </si>
  <si>
    <t>раздел, подраздел</t>
  </si>
  <si>
    <t>целевая статья</t>
  </si>
  <si>
    <t>вид расходов</t>
  </si>
  <si>
    <t>Приложение № 1</t>
  </si>
  <si>
    <t>№ п/п</t>
  </si>
  <si>
    <t>0000000000</t>
  </si>
  <si>
    <t>244</t>
  </si>
  <si>
    <t>S004</t>
  </si>
  <si>
    <t>S034</t>
  </si>
  <si>
    <t>S037</t>
  </si>
  <si>
    <t>Субсидии  на оплату коммунальных услуг</t>
  </si>
  <si>
    <t>Диспансеризация, медосмотры</t>
  </si>
  <si>
    <t>Cубсидии муниципальных учреждений на уплату налога на имущество</t>
  </si>
  <si>
    <t>247</t>
  </si>
  <si>
    <t>851</t>
  </si>
  <si>
    <t>на 2023 год</t>
  </si>
  <si>
    <t>Перечень субсидий МБДОУ "Детский сад "Ласточка"</t>
  </si>
  <si>
    <t>к соглашению о предоставлении из бюджета муниципального образования «Рославльский район» Смоленской области муниципальному бюджетному и автономному учреждению субсидии в соответствии с абзацем вторым пункта 1 статьи 78.1Бюджетного кодекса Российской Федерации, утвержденной приказом Финансового управления</t>
  </si>
  <si>
    <t>от 30.12.2020 №68</t>
  </si>
  <si>
    <t xml:space="preserve">Направление расходования средств Субсидии </t>
  </si>
  <si>
    <t xml:space="preserve">Сведения о нормативных правовых актах </t>
  </si>
  <si>
    <t xml:space="preserve">Код Субсидии </t>
  </si>
  <si>
    <t>0701</t>
  </si>
  <si>
    <t>на 2024 год</t>
  </si>
  <si>
    <t>на 2025 год</t>
  </si>
  <si>
    <t>Субсидии на мероприятия, связанные с обеспечением безопасности муниципальных учреждений</t>
  </si>
  <si>
    <t>S086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</si>
</sst>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 vertical="center" wrapText="1"/>
    </xf>
    <xf numFmtId="3" fontId="0" fillId="0" borderId="0" xfId="0" applyNumberFormat="1"/>
    <xf numFmtId="4" fontId="1" fillId="0" borderId="7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tabSelected="1" workbookViewId="0">
      <selection activeCell="O15" sqref="O15"/>
    </sheetView>
  </sheetViews>
  <sheetFormatPr defaultRowHeight="21" x14ac:dyDescent="0.35"/>
  <cols>
    <col min="1" max="1" width="2" customWidth="1"/>
    <col min="2" max="2" width="5.36328125" customWidth="1"/>
    <col min="3" max="3" width="26.36328125" customWidth="1"/>
    <col min="4" max="4" width="5.90625" customWidth="1"/>
    <col min="5" max="5" width="4.81640625" customWidth="1"/>
    <col min="6" max="6" width="3.6328125" customWidth="1"/>
    <col min="7" max="7" width="4.6328125" customWidth="1"/>
    <col min="8" max="8" width="7.26953125" customWidth="1"/>
    <col min="9" max="9" width="4.26953125" customWidth="1"/>
    <col min="11" max="11" width="9.6328125" customWidth="1"/>
    <col min="12" max="12" width="9.36328125" customWidth="1"/>
    <col min="13" max="13" width="7.54296875" customWidth="1"/>
  </cols>
  <sheetData>
    <row r="1" spans="2:13" x14ac:dyDescent="0.35">
      <c r="I1" s="16" t="s">
        <v>7</v>
      </c>
      <c r="J1" s="16"/>
      <c r="K1" s="16"/>
      <c r="L1" s="16"/>
      <c r="M1" s="16"/>
    </row>
    <row r="2" spans="2:13" ht="88.5" customHeight="1" x14ac:dyDescent="0.35">
      <c r="I2" s="17" t="s">
        <v>21</v>
      </c>
      <c r="J2" s="17"/>
      <c r="K2" s="17"/>
      <c r="L2" s="17"/>
      <c r="M2" s="17"/>
    </row>
    <row r="3" spans="2:13" ht="15.75" customHeight="1" x14ac:dyDescent="0.35">
      <c r="I3" s="17" t="s">
        <v>22</v>
      </c>
      <c r="J3" s="17"/>
      <c r="K3" s="17"/>
      <c r="L3" s="17"/>
      <c r="M3" s="17"/>
    </row>
    <row r="4" spans="2:13" ht="9" customHeight="1" x14ac:dyDescent="0.35">
      <c r="I4" s="10"/>
      <c r="J4" s="10"/>
      <c r="K4" s="10"/>
      <c r="L4" s="11"/>
      <c r="M4" s="11"/>
    </row>
    <row r="5" spans="2:13" ht="21" customHeight="1" x14ac:dyDescent="0.35">
      <c r="D5" s="15" t="s">
        <v>20</v>
      </c>
      <c r="E5" s="15"/>
      <c r="F5" s="15"/>
      <c r="G5" s="15"/>
      <c r="H5" s="15"/>
      <c r="I5" s="15"/>
      <c r="J5" s="15"/>
      <c r="K5" s="15"/>
      <c r="L5" s="1"/>
      <c r="M5" s="1"/>
    </row>
    <row r="6" spans="2:13" ht="11.25" customHeight="1" thickBot="1" x14ac:dyDescent="0.4">
      <c r="L6" s="18"/>
      <c r="M6" s="18"/>
    </row>
    <row r="7" spans="2:13" ht="51" customHeight="1" x14ac:dyDescent="0.35">
      <c r="B7" s="22" t="s">
        <v>8</v>
      </c>
      <c r="C7" s="22" t="s">
        <v>0</v>
      </c>
      <c r="D7" s="22" t="s">
        <v>23</v>
      </c>
      <c r="E7" s="22" t="s">
        <v>24</v>
      </c>
      <c r="F7" s="19" t="s">
        <v>1</v>
      </c>
      <c r="G7" s="20"/>
      <c r="H7" s="20"/>
      <c r="I7" s="21"/>
      <c r="J7" s="22" t="s">
        <v>25</v>
      </c>
      <c r="K7" s="19" t="s">
        <v>2</v>
      </c>
      <c r="L7" s="20"/>
      <c r="M7" s="21"/>
    </row>
    <row r="8" spans="2:13" ht="48" customHeight="1" thickBot="1" x14ac:dyDescent="0.4">
      <c r="B8" s="23"/>
      <c r="C8" s="23"/>
      <c r="D8" s="23"/>
      <c r="E8" s="23"/>
      <c r="F8" s="2" t="s">
        <v>3</v>
      </c>
      <c r="G8" s="2" t="s">
        <v>4</v>
      </c>
      <c r="H8" s="2" t="s">
        <v>5</v>
      </c>
      <c r="I8" s="2" t="s">
        <v>6</v>
      </c>
      <c r="J8" s="23"/>
      <c r="K8" s="2" t="s">
        <v>19</v>
      </c>
      <c r="L8" s="2" t="s">
        <v>27</v>
      </c>
      <c r="M8" s="2" t="s">
        <v>28</v>
      </c>
    </row>
    <row r="9" spans="2:13" x14ac:dyDescent="0.35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</row>
    <row r="10" spans="2:13" x14ac:dyDescent="0.35">
      <c r="B10" s="5">
        <v>1</v>
      </c>
      <c r="C10" s="3" t="s">
        <v>14</v>
      </c>
      <c r="D10" s="6"/>
      <c r="E10" s="6"/>
      <c r="F10" s="7">
        <v>904</v>
      </c>
      <c r="G10" s="9" t="s">
        <v>26</v>
      </c>
      <c r="H10" s="8" t="s">
        <v>9</v>
      </c>
      <c r="I10" s="8" t="s">
        <v>17</v>
      </c>
      <c r="J10" s="4" t="s">
        <v>11</v>
      </c>
      <c r="K10" s="13">
        <f>1400000+450000+183300</f>
        <v>2033300</v>
      </c>
      <c r="L10" s="13">
        <v>0</v>
      </c>
      <c r="M10" s="13">
        <v>0</v>
      </c>
    </row>
    <row r="11" spans="2:13" x14ac:dyDescent="0.35">
      <c r="B11" s="5">
        <v>2</v>
      </c>
      <c r="C11" s="3" t="s">
        <v>14</v>
      </c>
      <c r="D11" s="6"/>
      <c r="E11" s="6"/>
      <c r="F11" s="7">
        <v>904</v>
      </c>
      <c r="G11" s="9" t="s">
        <v>26</v>
      </c>
      <c r="H11" s="8" t="s">
        <v>9</v>
      </c>
      <c r="I11" s="8" t="s">
        <v>10</v>
      </c>
      <c r="J11" s="4" t="s">
        <v>11</v>
      </c>
      <c r="K11" s="13">
        <f>140000+50000</f>
        <v>190000</v>
      </c>
      <c r="L11" s="13">
        <v>0</v>
      </c>
      <c r="M11" s="13">
        <v>0</v>
      </c>
    </row>
    <row r="12" spans="2:13" x14ac:dyDescent="0.35">
      <c r="B12" s="5">
        <v>3</v>
      </c>
      <c r="C12" s="3" t="s">
        <v>15</v>
      </c>
      <c r="D12" s="6"/>
      <c r="E12" s="6"/>
      <c r="F12" s="7">
        <v>904</v>
      </c>
      <c r="G12" s="9" t="s">
        <v>26</v>
      </c>
      <c r="H12" s="8" t="s">
        <v>9</v>
      </c>
      <c r="I12" s="8" t="s">
        <v>10</v>
      </c>
      <c r="J12" s="4" t="s">
        <v>12</v>
      </c>
      <c r="K12" s="13">
        <v>14120</v>
      </c>
      <c r="L12" s="13">
        <v>0</v>
      </c>
      <c r="M12" s="13">
        <v>0</v>
      </c>
    </row>
    <row r="13" spans="2:13" ht="38.25" x14ac:dyDescent="0.35">
      <c r="B13" s="5">
        <v>4</v>
      </c>
      <c r="C13" s="3" t="s">
        <v>29</v>
      </c>
      <c r="D13" s="6"/>
      <c r="E13" s="6"/>
      <c r="F13" s="7">
        <v>904</v>
      </c>
      <c r="G13" s="9" t="s">
        <v>26</v>
      </c>
      <c r="H13" s="8" t="s">
        <v>9</v>
      </c>
      <c r="I13" s="8" t="s">
        <v>10</v>
      </c>
      <c r="J13" s="4" t="s">
        <v>30</v>
      </c>
      <c r="K13" s="13">
        <v>10000</v>
      </c>
      <c r="L13" s="13">
        <v>0</v>
      </c>
      <c r="M13" s="13">
        <v>0</v>
      </c>
    </row>
    <row r="14" spans="2:13" ht="25.5" x14ac:dyDescent="0.35">
      <c r="B14" s="5">
        <v>5</v>
      </c>
      <c r="C14" s="3" t="s">
        <v>16</v>
      </c>
      <c r="D14" s="6"/>
      <c r="E14" s="6"/>
      <c r="F14" s="7">
        <v>904</v>
      </c>
      <c r="G14" s="9" t="s">
        <v>26</v>
      </c>
      <c r="H14" s="8" t="s">
        <v>9</v>
      </c>
      <c r="I14" s="8" t="s">
        <v>18</v>
      </c>
      <c r="J14" s="4" t="s">
        <v>13</v>
      </c>
      <c r="K14" s="13">
        <v>1000</v>
      </c>
      <c r="L14" s="13">
        <v>1000</v>
      </c>
      <c r="M14" s="13">
        <v>0</v>
      </c>
    </row>
    <row r="15" spans="2:13" x14ac:dyDescent="0.35">
      <c r="K15" s="14">
        <f>SUM(K10:K14)</f>
        <v>2248420</v>
      </c>
      <c r="L15" s="14">
        <f>SUM(L10:L14)</f>
        <v>1000</v>
      </c>
      <c r="M15" s="14">
        <f>SUM(M10:M14)</f>
        <v>0</v>
      </c>
    </row>
    <row r="16" spans="2:13" x14ac:dyDescent="0.35">
      <c r="L16" s="12">
        <f>K15+L15+M15</f>
        <v>2249420</v>
      </c>
    </row>
  </sheetData>
  <mergeCells count="12">
    <mergeCell ref="K7:M7"/>
    <mergeCell ref="B7:B8"/>
    <mergeCell ref="C7:C8"/>
    <mergeCell ref="D7:D8"/>
    <mergeCell ref="E7:E8"/>
    <mergeCell ref="F7:I7"/>
    <mergeCell ref="J7:J8"/>
    <mergeCell ref="D5:K5"/>
    <mergeCell ref="I1:M1"/>
    <mergeCell ref="I2:M2"/>
    <mergeCell ref="I3:M3"/>
    <mergeCell ref="L6:M6"/>
  </mergeCells>
  <hyperlinks>
    <hyperlink ref="D7" location="_ftn1" display="_ftn1"/>
    <hyperlink ref="E7" location="_ftn2" display="_ftn2"/>
    <hyperlink ref="J7" location="_ftn3" display="_ftn3"/>
  </hyperlinks>
  <pageMargins left="0.19685039370078741" right="0.11811023622047245" top="0.15748031496062992" bottom="0.15748031496062992" header="0.31496062992125984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Лист1!_ftnref1</vt:lpstr>
      <vt:lpstr>Лист1!_ftnref2</vt:lpstr>
      <vt:lpstr>Лист1!_ftnref3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cp:lastPrinted>2022-01-12T06:45:34Z</cp:lastPrinted>
  <dcterms:created xsi:type="dcterms:W3CDTF">2021-02-08T12:06:37Z</dcterms:created>
  <dcterms:modified xsi:type="dcterms:W3CDTF">2023-01-10T06:46:26Z</dcterms:modified>
</cp:coreProperties>
</file>